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  <c r="F7"/>
  <c r="E8"/>
  <c r="E9"/>
  <c r="F9" s="1"/>
  <c r="E7"/>
  <c r="AH8"/>
  <c r="AH9"/>
  <c r="AH7"/>
</calcChain>
</file>

<file path=xl/sharedStrings.xml><?xml version="1.0" encoding="utf-8"?>
<sst xmlns="http://schemas.openxmlformats.org/spreadsheetml/2006/main" count="57" uniqueCount="33">
  <si>
    <t>Sl.No</t>
  </si>
  <si>
    <t>Test /Exam conducted</t>
  </si>
  <si>
    <t>Total No. of Students in Clsss</t>
  </si>
  <si>
    <t>No.of Students appeared</t>
  </si>
  <si>
    <t>No.of  Students passed</t>
  </si>
  <si>
    <t>Pass %</t>
  </si>
  <si>
    <t xml:space="preserve">                                             TABLE - 1</t>
  </si>
  <si>
    <t>TABLE</t>
  </si>
  <si>
    <t>ENGLISH</t>
  </si>
  <si>
    <t>MATHS</t>
  </si>
  <si>
    <t>HINDI</t>
  </si>
  <si>
    <t>TELUGU</t>
  </si>
  <si>
    <t>SOCIAL</t>
  </si>
  <si>
    <t>School performance Grade wise</t>
  </si>
  <si>
    <t>A</t>
  </si>
  <si>
    <t>B</t>
  </si>
  <si>
    <t>C</t>
  </si>
  <si>
    <t>D</t>
  </si>
  <si>
    <t>Unit – 1</t>
  </si>
  <si>
    <t>Unit – 2</t>
  </si>
  <si>
    <t>Qty</t>
  </si>
  <si>
    <t>Unit- 3</t>
  </si>
  <si>
    <t>Hly</t>
  </si>
  <si>
    <t>Pre Final- 1</t>
  </si>
  <si>
    <t>Pre Final- 2</t>
  </si>
  <si>
    <t>Pre Final - 3</t>
  </si>
  <si>
    <t xml:space="preserve">Note :- Above 60 ‘A’ Grade , 50-60 ‘B’ Grade, 35-50 ‘ C ‘ Grade , Below 35 ‘D’ Grade                                                                                        </t>
  </si>
  <si>
    <t>HEAD MASTER</t>
  </si>
  <si>
    <t>ZPHS DURSHED</t>
  </si>
  <si>
    <t xml:space="preserve">STATISTICAL DATA OF STUDENTS APPEARED,PASSED,ACHIEVEMENT OF GRADES SUBJECT WISE &amp; SCHOOL WISE (CLASS-X )  ,2010 - 11                                                                                    </t>
  </si>
  <si>
    <t>PROFORMA – I</t>
  </si>
  <si>
    <t>Name of the school   :      ZPHS DURSHED                                                    MP :  KARIMNAGAR</t>
  </si>
  <si>
    <t>SCIENCE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</si>
</sst>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workbookViewId="0">
      <selection activeCell="AF10" sqref="AF10"/>
    </sheetView>
  </sheetViews>
  <sheetFormatPr defaultRowHeight="15"/>
  <cols>
    <col min="1" max="1" width="3.85546875" customWidth="1"/>
    <col min="2" max="2" width="11.85546875" customWidth="1"/>
    <col min="3" max="3" width="8" customWidth="1"/>
    <col min="4" max="4" width="5.140625" customWidth="1"/>
    <col min="5" max="34" width="3.7109375" customWidth="1"/>
  </cols>
  <sheetData>
    <row r="1" spans="1:34" ht="18.75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57.75" customHeight="1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8.75">
      <c r="A3" s="7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40.5" customHeight="1">
      <c r="A4" s="8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8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7</v>
      </c>
      <c r="AF4" s="8"/>
      <c r="AG4" s="8"/>
      <c r="AH4" s="8"/>
    </row>
    <row r="5" spans="1:34" ht="48" customHeight="1">
      <c r="A5" s="8"/>
      <c r="B5" s="8"/>
      <c r="C5" s="9"/>
      <c r="D5" s="9"/>
      <c r="E5" s="9"/>
      <c r="F5" s="9"/>
      <c r="G5" s="8" t="s">
        <v>11</v>
      </c>
      <c r="H5" s="8"/>
      <c r="I5" s="8"/>
      <c r="J5" s="8"/>
      <c r="K5" s="8" t="s">
        <v>10</v>
      </c>
      <c r="L5" s="8"/>
      <c r="M5" s="8"/>
      <c r="N5" s="8"/>
      <c r="O5" s="8" t="s">
        <v>8</v>
      </c>
      <c r="P5" s="8"/>
      <c r="Q5" s="8"/>
      <c r="R5" s="8"/>
      <c r="S5" s="8" t="s">
        <v>9</v>
      </c>
      <c r="T5" s="8"/>
      <c r="U5" s="8"/>
      <c r="V5" s="8"/>
      <c r="W5" s="8" t="s">
        <v>32</v>
      </c>
      <c r="X5" s="8"/>
      <c r="Y5" s="8"/>
      <c r="Z5" s="8"/>
      <c r="AA5" s="8" t="s">
        <v>12</v>
      </c>
      <c r="AB5" s="8"/>
      <c r="AC5" s="8"/>
      <c r="AD5" s="8"/>
      <c r="AE5" s="8" t="s">
        <v>13</v>
      </c>
      <c r="AF5" s="8"/>
      <c r="AG5" s="8"/>
      <c r="AH5" s="8"/>
    </row>
    <row r="6" spans="1:34" ht="49.5" customHeight="1">
      <c r="A6" s="8"/>
      <c r="B6" s="8"/>
      <c r="C6" s="9"/>
      <c r="D6" s="9"/>
      <c r="E6" s="9"/>
      <c r="F6" s="9"/>
      <c r="G6" s="4" t="s">
        <v>14</v>
      </c>
      <c r="H6" s="4" t="s">
        <v>15</v>
      </c>
      <c r="I6" s="4" t="s">
        <v>16</v>
      </c>
      <c r="J6" s="4" t="s">
        <v>17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14</v>
      </c>
      <c r="T6" s="4" t="s">
        <v>15</v>
      </c>
      <c r="U6" s="4" t="s">
        <v>16</v>
      </c>
      <c r="V6" s="4" t="s">
        <v>17</v>
      </c>
      <c r="W6" s="4" t="s">
        <v>14</v>
      </c>
      <c r="X6" s="4" t="s">
        <v>15</v>
      </c>
      <c r="Y6" s="4" t="s">
        <v>16</v>
      </c>
      <c r="Z6" s="4" t="s">
        <v>17</v>
      </c>
      <c r="AA6" s="4" t="s">
        <v>14</v>
      </c>
      <c r="AB6" s="4" t="s">
        <v>15</v>
      </c>
      <c r="AC6" s="4" t="s">
        <v>16</v>
      </c>
      <c r="AD6" s="4" t="s">
        <v>17</v>
      </c>
      <c r="AE6" s="4" t="s">
        <v>14</v>
      </c>
      <c r="AF6" s="4" t="s">
        <v>15</v>
      </c>
      <c r="AG6" s="4" t="s">
        <v>16</v>
      </c>
      <c r="AH6" s="4" t="s">
        <v>17</v>
      </c>
    </row>
    <row r="7" spans="1:34" ht="28.5" customHeight="1">
      <c r="A7" s="4">
        <v>1</v>
      </c>
      <c r="B7" s="2" t="s">
        <v>18</v>
      </c>
      <c r="C7" s="3">
        <v>118</v>
      </c>
      <c r="D7" s="3">
        <v>118</v>
      </c>
      <c r="E7" s="3">
        <f>AE7+AF7+AG7</f>
        <v>54</v>
      </c>
      <c r="F7" s="3">
        <f>E7/D7%</f>
        <v>45.762711864406782</v>
      </c>
      <c r="G7" s="3">
        <v>20</v>
      </c>
      <c r="H7" s="3">
        <v>20</v>
      </c>
      <c r="I7" s="3">
        <v>50</v>
      </c>
      <c r="J7" s="3">
        <v>28</v>
      </c>
      <c r="K7" s="3">
        <v>16</v>
      </c>
      <c r="L7" s="3">
        <v>18</v>
      </c>
      <c r="M7" s="3">
        <v>54</v>
      </c>
      <c r="N7" s="3">
        <v>30</v>
      </c>
      <c r="O7" s="3">
        <v>18</v>
      </c>
      <c r="P7" s="3">
        <v>16</v>
      </c>
      <c r="Q7" s="3">
        <v>50</v>
      </c>
      <c r="R7" s="3">
        <v>34</v>
      </c>
      <c r="S7" s="3">
        <v>12</v>
      </c>
      <c r="T7" s="3">
        <v>14</v>
      </c>
      <c r="U7" s="3">
        <v>50</v>
      </c>
      <c r="V7" s="3">
        <v>42</v>
      </c>
      <c r="W7" s="3">
        <v>10</v>
      </c>
      <c r="X7" s="3">
        <v>13</v>
      </c>
      <c r="Y7" s="3">
        <v>55</v>
      </c>
      <c r="Z7" s="3">
        <v>40</v>
      </c>
      <c r="AA7" s="3">
        <v>8</v>
      </c>
      <c r="AB7" s="3">
        <v>10</v>
      </c>
      <c r="AC7" s="3">
        <v>50</v>
      </c>
      <c r="AD7" s="3">
        <v>50</v>
      </c>
      <c r="AE7" s="3">
        <v>6</v>
      </c>
      <c r="AF7" s="3">
        <v>8</v>
      </c>
      <c r="AG7" s="3">
        <v>40</v>
      </c>
      <c r="AH7" s="3">
        <f>118-AE7-AF7-AG7</f>
        <v>64</v>
      </c>
    </row>
    <row r="8" spans="1:34" ht="28.5" customHeight="1">
      <c r="A8" s="4">
        <v>2</v>
      </c>
      <c r="B8" s="2" t="s">
        <v>19</v>
      </c>
      <c r="C8" s="3">
        <v>118</v>
      </c>
      <c r="D8" s="3">
        <v>118</v>
      </c>
      <c r="E8" s="3">
        <f t="shared" ref="E8:E9" si="0">AE8+AF8+AG8</f>
        <v>57</v>
      </c>
      <c r="F8" s="3">
        <f t="shared" ref="F8:F9" si="1">E8/D8%</f>
        <v>48.305084745762713</v>
      </c>
      <c r="G8" s="3">
        <v>20</v>
      </c>
      <c r="H8" s="3">
        <v>24</v>
      </c>
      <c r="I8" s="3">
        <v>46</v>
      </c>
      <c r="J8" s="3">
        <v>28</v>
      </c>
      <c r="K8" s="3">
        <v>14</v>
      </c>
      <c r="L8" s="3">
        <v>16</v>
      </c>
      <c r="M8" s="3">
        <v>56</v>
      </c>
      <c r="N8" s="3">
        <v>32</v>
      </c>
      <c r="O8" s="3">
        <v>18</v>
      </c>
      <c r="P8" s="3">
        <v>20</v>
      </c>
      <c r="Q8" s="3">
        <v>42</v>
      </c>
      <c r="R8" s="3">
        <v>38</v>
      </c>
      <c r="S8" s="3">
        <v>14</v>
      </c>
      <c r="T8" s="3">
        <v>18</v>
      </c>
      <c r="U8" s="3">
        <v>45</v>
      </c>
      <c r="V8" s="3">
        <v>41</v>
      </c>
      <c r="W8" s="3">
        <v>12</v>
      </c>
      <c r="X8" s="3">
        <v>17</v>
      </c>
      <c r="Y8" s="3">
        <v>58</v>
      </c>
      <c r="Z8" s="3">
        <v>31</v>
      </c>
      <c r="AA8" s="3">
        <v>7</v>
      </c>
      <c r="AB8" s="3">
        <v>14</v>
      </c>
      <c r="AC8" s="3">
        <v>52</v>
      </c>
      <c r="AD8" s="3">
        <v>45</v>
      </c>
      <c r="AE8" s="3">
        <v>9</v>
      </c>
      <c r="AF8" s="3">
        <v>10</v>
      </c>
      <c r="AG8" s="3">
        <v>38</v>
      </c>
      <c r="AH8" s="3">
        <f t="shared" ref="AH8:AH9" si="2">118-AE8-AF8-AG8</f>
        <v>61</v>
      </c>
    </row>
    <row r="9" spans="1:34" ht="28.5" customHeight="1">
      <c r="A9" s="4">
        <v>3</v>
      </c>
      <c r="B9" s="2" t="s">
        <v>20</v>
      </c>
      <c r="C9" s="3">
        <v>118</v>
      </c>
      <c r="D9" s="3">
        <v>118</v>
      </c>
      <c r="E9" s="3">
        <f t="shared" si="0"/>
        <v>64</v>
      </c>
      <c r="F9" s="3">
        <f t="shared" si="1"/>
        <v>54.237288135593225</v>
      </c>
      <c r="G9" s="3">
        <v>22</v>
      </c>
      <c r="H9" s="3">
        <v>22</v>
      </c>
      <c r="I9" s="3">
        <v>46</v>
      </c>
      <c r="J9" s="3">
        <v>28</v>
      </c>
      <c r="K9" s="3">
        <v>8</v>
      </c>
      <c r="L9" s="3">
        <v>12</v>
      </c>
      <c r="M9" s="3">
        <v>55</v>
      </c>
      <c r="N9" s="3">
        <v>43</v>
      </c>
      <c r="O9" s="3">
        <v>21</v>
      </c>
      <c r="P9" s="3">
        <v>24</v>
      </c>
      <c r="Q9" s="3">
        <v>40</v>
      </c>
      <c r="R9" s="3">
        <v>33</v>
      </c>
      <c r="S9" s="3">
        <v>13</v>
      </c>
      <c r="T9" s="3">
        <v>19</v>
      </c>
      <c r="U9" s="3">
        <v>48</v>
      </c>
      <c r="V9" s="3">
        <v>38</v>
      </c>
      <c r="W9" s="3">
        <v>15</v>
      </c>
      <c r="X9" s="3">
        <v>20</v>
      </c>
      <c r="Y9" s="3">
        <v>48</v>
      </c>
      <c r="Z9" s="3">
        <v>35</v>
      </c>
      <c r="AA9" s="3">
        <v>8</v>
      </c>
      <c r="AB9" s="3">
        <v>13</v>
      </c>
      <c r="AC9" s="3">
        <v>50</v>
      </c>
      <c r="AD9" s="3">
        <v>47</v>
      </c>
      <c r="AE9" s="3">
        <v>11</v>
      </c>
      <c r="AF9" s="3">
        <v>13</v>
      </c>
      <c r="AG9" s="3">
        <v>40</v>
      </c>
      <c r="AH9" s="3">
        <f t="shared" si="2"/>
        <v>54</v>
      </c>
    </row>
    <row r="10" spans="1:34" ht="28.5" customHeight="1">
      <c r="A10" s="4">
        <v>4</v>
      </c>
      <c r="B10" s="2" t="s">
        <v>21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8.5" customHeight="1">
      <c r="A11" s="4">
        <v>5</v>
      </c>
      <c r="B11" s="2" t="s">
        <v>22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8.5" customHeight="1">
      <c r="A12" s="4">
        <v>6</v>
      </c>
      <c r="B12" s="2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8.5" customHeight="1">
      <c r="A13" s="4">
        <v>7</v>
      </c>
      <c r="B13" s="2" t="s">
        <v>24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8.5" customHeight="1">
      <c r="A14" s="4">
        <v>8</v>
      </c>
      <c r="B14" s="2" t="s">
        <v>25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5.75">
      <c r="A15" s="1"/>
    </row>
    <row r="16" spans="1:34" ht="15.75">
      <c r="A16" s="1" t="s">
        <v>26</v>
      </c>
    </row>
    <row r="18" spans="28:28">
      <c r="AB18" t="s">
        <v>27</v>
      </c>
    </row>
    <row r="19" spans="28:28">
      <c r="AB19" t="s">
        <v>28</v>
      </c>
    </row>
  </sheetData>
  <mergeCells count="18">
    <mergeCell ref="AA5:AD5"/>
    <mergeCell ref="AE5:AH5"/>
    <mergeCell ref="A4:A6"/>
    <mergeCell ref="B4:B6"/>
    <mergeCell ref="C4:C6"/>
    <mergeCell ref="D4:D6"/>
    <mergeCell ref="E4:E6"/>
    <mergeCell ref="F4:F6"/>
    <mergeCell ref="G5:J5"/>
    <mergeCell ref="K5:N5"/>
    <mergeCell ref="O5:R5"/>
    <mergeCell ref="S5:V5"/>
    <mergeCell ref="W5:Z5"/>
    <mergeCell ref="A1:AH1"/>
    <mergeCell ref="A2:AH2"/>
    <mergeCell ref="A3:AH3"/>
    <mergeCell ref="G4:AD4"/>
    <mergeCell ref="AE4:AH4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2010-11-12T07:26:01Z</dcterms:modified>
</cp:coreProperties>
</file>